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02-11 Table" sheetId="1" r:id="rId1"/>
  </sheets>
  <definedNames>
    <definedName name="_xlnm.Print_Area" localSheetId="0">'جدول 02-11 Table'!$A$1:$M$15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 s="1"/>
  <c r="K10" i="1"/>
  <c r="J10" i="1"/>
  <c r="G10" i="1"/>
  <c r="D10" i="1"/>
  <c r="L9" i="1"/>
  <c r="K9" i="1"/>
  <c r="J9" i="1"/>
  <c r="G9" i="1"/>
  <c r="D9" i="1"/>
  <c r="M9" i="1" s="1"/>
</calcChain>
</file>

<file path=xl/sharedStrings.xml><?xml version="1.0" encoding="utf-8"?>
<sst xmlns="http://schemas.openxmlformats.org/spreadsheetml/2006/main" count="27" uniqueCount="18">
  <si>
    <t>حركة الطائرات في مطار آل مكتوم الدولي حسب النـوع</t>
  </si>
  <si>
    <t>Aircrafts' Movement at Al Maktoum International Airport by Nature</t>
  </si>
  <si>
    <r>
      <rPr>
        <b/>
        <sz val="1"/>
        <rFont val="Dubai"/>
        <family val="2"/>
      </rPr>
      <t>`</t>
    </r>
    <r>
      <rPr>
        <b/>
        <sz val="13"/>
        <rFont val="Dubai"/>
        <family val="2"/>
      </rPr>
      <t>(2020)</t>
    </r>
  </si>
  <si>
    <t>جـــدول ( 02 - 11 )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</si>
  <si>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</si>
  <si>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</si>
  <si>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</si>
  <si>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</si>
  <si>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</si>
  <si>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</si>
  <si>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</si>
  <si>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</si>
  <si>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</si>
  <si>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>*2020</t>
  </si>
  <si>
    <t>* تأثير جائحة كوفيد-19</t>
  </si>
  <si>
    <t>* Impact of Covid-19 Pandemic</t>
  </si>
  <si>
    <t xml:space="preserve">المصدر : 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</si>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</sst>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0" fillId="3" borderId="5" xfId="1" applyFont="1" applyFill="1" applyBorder="1" applyAlignment="1">
      <alignment horizontal="center" vertical="top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9" fillId="4" borderId="0" xfId="1" applyFont="1" applyFill="1" applyBorder="1" applyAlignment="1">
      <alignment horizontal="center" vertical="center" wrapText="1"/>
    </xf>
    <xf numFmtId="3" fontId="14" fillId="4" borderId="0" xfId="1" applyNumberFormat="1" applyFont="1" applyFill="1" applyBorder="1" applyAlignment="1">
      <alignment horizontal="center" vertical="center" wrapText="1"/>
    </xf>
    <xf numFmtId="3" fontId="9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vertical="center"/>
    </xf>
    <xf numFmtId="0" fontId="2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9" fillId="3" borderId="7" xfId="1" applyFont="1" applyFill="1" applyBorder="1" applyAlignment="1">
      <alignment horizontal="center" vertical="center" wrapText="1"/>
    </xf>
    <xf numFmtId="3" fontId="14" fillId="3" borderId="7" xfId="1" applyNumberFormat="1" applyFont="1" applyFill="1" applyBorder="1" applyAlignment="1">
      <alignment horizontal="center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 readingOrder="2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51504650" y="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590550</xdr:colOff>
      <xdr:row>0</xdr:row>
      <xdr:rowOff>552450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45884900" y="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7"/>
  <sheetViews>
    <sheetView showGridLines="0" rightToLeft="1" tabSelected="1" view="pageBreakPreview" zoomScale="85" zoomScaleNormal="75" zoomScaleSheetLayoutView="85" workbookViewId="0">
      <selection activeCell="Q10" sqref="Q10"/>
    </sheetView>
  </sheetViews>
  <sheetFormatPr defaultColWidth="9" defaultRowHeight="18.75"/>
  <cols>
    <col min="1" max="1" width="7.85546875" style="1" customWidth="1"/>
    <col min="2" max="13" width="9.85546875" style="1" customWidth="1"/>
    <col min="14" max="33" width="9" style="1"/>
    <col min="34" max="16384" width="9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9" t="s">
        <v>3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  <c r="R6" s="11"/>
      <c r="S6" s="11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1" customFormat="1" ht="48.7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8"/>
      <c r="H7" s="16" t="s">
        <v>7</v>
      </c>
      <c r="I7" s="17"/>
      <c r="J7" s="18"/>
      <c r="K7" s="16" t="s">
        <v>8</v>
      </c>
      <c r="L7" s="17"/>
      <c r="M7" s="17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25" customFormat="1" ht="51" customHeight="1">
      <c r="A8" s="22" t="s">
        <v>9</v>
      </c>
      <c r="B8" s="23" t="s">
        <v>10</v>
      </c>
      <c r="C8" s="23" t="s">
        <v>11</v>
      </c>
      <c r="D8" s="23" t="s">
        <v>12</v>
      </c>
      <c r="E8" s="23" t="s">
        <v>10</v>
      </c>
      <c r="F8" s="23" t="s">
        <v>11</v>
      </c>
      <c r="G8" s="23" t="s">
        <v>12</v>
      </c>
      <c r="H8" s="23" t="s">
        <v>10</v>
      </c>
      <c r="I8" s="23" t="s">
        <v>11</v>
      </c>
      <c r="J8" s="23" t="s">
        <v>12</v>
      </c>
      <c r="K8" s="23" t="s">
        <v>10</v>
      </c>
      <c r="L8" s="23" t="s">
        <v>11</v>
      </c>
      <c r="M8" s="24" t="s">
        <v>12</v>
      </c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s="31" customFormat="1" ht="72.95" customHeight="1">
      <c r="A9" s="26">
        <v>2019</v>
      </c>
      <c r="B9" s="27">
        <v>9669</v>
      </c>
      <c r="C9" s="27">
        <v>9342</v>
      </c>
      <c r="D9" s="28">
        <f>SUM(B9:C9)</f>
        <v>19011</v>
      </c>
      <c r="E9" s="27">
        <v>14598</v>
      </c>
      <c r="F9" s="27">
        <v>14834</v>
      </c>
      <c r="G9" s="28">
        <f>SUM(E9:F9)</f>
        <v>29432</v>
      </c>
      <c r="H9" s="27">
        <v>295</v>
      </c>
      <c r="I9" s="27">
        <v>311</v>
      </c>
      <c r="J9" s="28">
        <f>SUM(H9:I9)</f>
        <v>606</v>
      </c>
      <c r="K9" s="28">
        <f>SUM(B9,E9,H9)</f>
        <v>24562</v>
      </c>
      <c r="L9" s="28">
        <f>SUM(C9,F9,I9)</f>
        <v>24487</v>
      </c>
      <c r="M9" s="28">
        <f>SUM(D9,G9,J9)</f>
        <v>49049</v>
      </c>
      <c r="N9" s="29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36" customFormat="1" ht="72.95" customHeight="1">
      <c r="A10" s="32" t="s">
        <v>13</v>
      </c>
      <c r="B10" s="33">
        <v>5172</v>
      </c>
      <c r="C10" s="33">
        <v>4985</v>
      </c>
      <c r="D10" s="34">
        <f>SUM(B10:C10)</f>
        <v>10157</v>
      </c>
      <c r="E10" s="33">
        <v>8468</v>
      </c>
      <c r="F10" s="33">
        <v>8453</v>
      </c>
      <c r="G10" s="34">
        <f>SUM(E10:F10)</f>
        <v>16921</v>
      </c>
      <c r="H10" s="33">
        <v>40</v>
      </c>
      <c r="I10" s="33">
        <v>45</v>
      </c>
      <c r="J10" s="34">
        <f>SUM(H10:I10)</f>
        <v>85</v>
      </c>
      <c r="K10" s="34">
        <f>SUM(B10,E10,H10)</f>
        <v>13680</v>
      </c>
      <c r="L10" s="34">
        <f>SUM(C10,F10,I10)</f>
        <v>13483</v>
      </c>
      <c r="M10" s="34">
        <f>SUM(K10:L10)</f>
        <v>27163</v>
      </c>
      <c r="N10" s="35"/>
      <c r="O10" s="29"/>
      <c r="P10" s="35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s="8" customFormat="1" ht="9.6" customHeight="1">
      <c r="A11" s="3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8" customFormat="1" ht="15.95" customHeight="1">
      <c r="A12" s="38" t="s">
        <v>14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 t="s">
        <v>15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42" customFormat="1" ht="15.95" customHeight="1">
      <c r="A13" s="39" t="s">
        <v>16</v>
      </c>
      <c r="B13" s="40"/>
      <c r="C13" s="40"/>
      <c r="D13" s="37"/>
      <c r="E13" s="37"/>
      <c r="F13" s="37"/>
      <c r="G13" s="37"/>
      <c r="H13" s="37"/>
      <c r="I13" s="37"/>
      <c r="J13" s="37"/>
      <c r="K13" s="37"/>
      <c r="L13" s="37"/>
      <c r="M13" s="41" t="s">
        <v>17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33" s="43" customFormat="1" ht="17.25" customHeight="1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8" customFormat="1" ht="21">
      <c r="A15" s="1"/>
      <c r="B15" s="1"/>
      <c r="C15" s="1"/>
      <c r="D15" s="1"/>
      <c r="E15" s="1"/>
      <c r="F15" s="1"/>
      <c r="G15" s="44"/>
      <c r="H15" s="1"/>
      <c r="I15" s="1"/>
      <c r="J15" s="1"/>
      <c r="K15" s="1"/>
      <c r="L15" s="1"/>
      <c r="M15" s="1"/>
      <c r="N15" s="1"/>
      <c r="O15" s="1"/>
      <c r="P15" s="1"/>
      <c r="Q15" s="4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8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8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8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8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8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8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8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8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8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8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8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8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8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8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8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8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8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8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8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8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8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8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8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8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8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8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8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8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8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8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8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8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8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8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8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آل مكتوم الدولي حسب النـوع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B476C8DA-A54E-4FF6-B809-3A450863DCA7}"/>
</file>

<file path=customXml/itemProps2.xml><?xml version="1.0" encoding="utf-8"?>
<ds:datastoreItem xmlns:ds="http://schemas.openxmlformats.org/officeDocument/2006/customXml" ds:itemID="{75DD44DD-980C-4FF4-BA46-81AA6BC173A9}"/>
</file>

<file path=customXml/itemProps3.xml><?xml version="1.0" encoding="utf-8"?>
<ds:datastoreItem xmlns:ds="http://schemas.openxmlformats.org/officeDocument/2006/customXml" ds:itemID="{ABDC5656-C50A-484C-BBDE-AD044AF3B241}"/>
</file>

<file path=customXml/itemProps4.xml><?xml version="1.0" encoding="utf-8"?>
<ds:datastoreItem xmlns:ds="http://schemas.openxmlformats.org/officeDocument/2006/customXml" ds:itemID="{80648501-9152-454D-9346-EDC30FD5A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Aircrafts' Movement at Al Maktoum International Airport by Nature</dc:title>
  <dc:creator>Afaf Kamal Mahmood</dc:creator>
  <cp:lastModifiedBy>Afaf Kamal Mahmood</cp:lastModifiedBy>
  <dcterms:created xsi:type="dcterms:W3CDTF">2021-03-30T05:10:15Z</dcterms:created>
  <dcterms:modified xsi:type="dcterms:W3CDTF">2021-03-30T05:10:38Z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